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<sst xmlns="http://schemas.openxmlformats.org/spreadsheetml/2006/main" count="148" uniqueCount="84">
  <si>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</si>
  <si>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</si>
  <si>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</si>
  <si>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</si>
  <si>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</si>
  <si>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</si>
  <si>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</si>
  <si>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</si>
  <si>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</si>
  <si>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</si>
  <si>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</si>
  <si>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</si>
  <si>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</si>
  <si>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</si>
  <si>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</si>
  <si>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</si>
  <si>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</si>
  <si>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</si>
  <si>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</si>
  <si>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</si>
  <si>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</si>
  <si>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</si>
  <si>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</si>
  <si>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</si>
  <si>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</si>
  <si>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</si>
  <si>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</si>
  <si>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</si>
  <si>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</si>
  <si>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</si>
  <si>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</si>
  <si>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</si>
  <si>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</si>
  <si>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</si>
  <si>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</si>
  <si>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</si>
  <si>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</si>
  <si>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</si>
  <si>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</si>
  <si>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</si>
  <si>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</si>
  <si>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</si>
  <si>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</si>
  <si>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</si>
  <si>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</si>
  <si>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</si>
  <si>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</si>
  <si>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</si>
  <si>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</si>
  <si>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</si>
  <si>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</si>
  <si>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</si>
  <si>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</si>
  <si>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</si>
  <si>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</si>
  <si>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</si>
  <si>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</si>
  <si>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</si>
  <si>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</si>
  <si>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</si>
  <si>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</si>
  <si>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</si>
  <si>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</si>
  <si>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</si>
  <si>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</si>
  <si>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</si>
  <si>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</si>
  <si>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</si>
  <si>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</si>
  <si>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</si>
  <si>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</si>
  <si>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</si>
  <si>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</si>
  <si>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</si>
  <si>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</si>
  <si>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</si>
  <si>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</si>
  <si>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</si>
  <si>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</si>
  <si>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</si>
  <si>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</si>
  <si>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</si>
  <si>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</si>
  <si>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Рапорт потребленной тепловой энергии домами,находящихся на обслуживании ООО "ЖЭЦ" за апрель с 20.04. по 02.05.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</si>
</sst>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64">
      <selection activeCell="C65" sqref="C65:N69"/>
    </sheetView>
  </sheetViews>
  <sheetFormatPr defaultColWidth="8.7109375" defaultRowHeight="15"/>
  <cols>
    <col min="1" max="1" width="3.8515625" style="0" customWidth="1"/>
    <col min="2" max="2" width="24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6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1</v>
      </c>
      <c r="B6" s="2" t="s">
        <v>21</v>
      </c>
      <c r="C6" s="3" t="s">
        <v>22</v>
      </c>
      <c r="D6" s="4">
        <v>42845</v>
      </c>
      <c r="E6" s="9">
        <v>3963</v>
      </c>
      <c r="F6" s="4">
        <v>42857</v>
      </c>
      <c r="G6" s="9">
        <v>4020</v>
      </c>
      <c r="H6" s="5">
        <f>G6-E6</f>
        <v>57</v>
      </c>
      <c r="I6" s="5">
        <v>520647</v>
      </c>
      <c r="J6" s="5">
        <v>535114</v>
      </c>
      <c r="K6" s="5">
        <v>531953</v>
      </c>
      <c r="L6" s="5">
        <v>546710</v>
      </c>
      <c r="M6" s="6">
        <v>16292</v>
      </c>
      <c r="N6" s="6">
        <v>16586</v>
      </c>
      <c r="O6" s="6">
        <f aca="true" t="shared" si="0" ref="O6:O36">N6-M6</f>
        <v>294</v>
      </c>
      <c r="P6" s="6">
        <f>O6/24</f>
        <v>12.25</v>
      </c>
      <c r="Q6" s="5"/>
    </row>
    <row r="7" spans="1:17" ht="15">
      <c r="A7" s="1">
        <v>2</v>
      </c>
      <c r="B7" s="2" t="s">
        <v>23</v>
      </c>
      <c r="C7" s="3" t="s">
        <v>22</v>
      </c>
      <c r="D7" s="4">
        <v>42845</v>
      </c>
      <c r="E7" s="9">
        <v>1030</v>
      </c>
      <c r="F7" s="4">
        <v>42857</v>
      </c>
      <c r="G7" s="9">
        <v>1046</v>
      </c>
      <c r="H7" s="5">
        <f aca="true" t="shared" si="1" ref="H7:H46">G7-E7</f>
        <v>16</v>
      </c>
      <c r="I7" s="5">
        <v>88757</v>
      </c>
      <c r="J7" s="5">
        <v>91215</v>
      </c>
      <c r="K7" s="5">
        <v>88860</v>
      </c>
      <c r="L7" s="5">
        <v>91311</v>
      </c>
      <c r="M7" s="6">
        <v>16292</v>
      </c>
      <c r="N7" s="6">
        <v>16585</v>
      </c>
      <c r="O7" s="6">
        <f t="shared" si="0"/>
        <v>293</v>
      </c>
      <c r="P7" s="6">
        <f aca="true" t="shared" si="2" ref="P7:P46">O7/24</f>
        <v>12.208333333333334</v>
      </c>
      <c r="Q7" s="5"/>
    </row>
    <row r="8" spans="1:17" ht="15">
      <c r="A8" s="1">
        <v>3</v>
      </c>
      <c r="B8" s="2" t="s">
        <v>24</v>
      </c>
      <c r="C8" s="3" t="s">
        <v>22</v>
      </c>
      <c r="D8" s="4">
        <v>42845</v>
      </c>
      <c r="E8" s="10">
        <v>2419</v>
      </c>
      <c r="F8" s="4">
        <v>42857</v>
      </c>
      <c r="G8" s="10">
        <v>2443</v>
      </c>
      <c r="H8" s="5">
        <f t="shared" si="1"/>
        <v>24</v>
      </c>
      <c r="I8" s="5">
        <v>327610</v>
      </c>
      <c r="J8" s="5">
        <v>334278</v>
      </c>
      <c r="K8" s="5">
        <v>326974</v>
      </c>
      <c r="L8" s="5">
        <v>333616</v>
      </c>
      <c r="M8" s="6">
        <v>25410</v>
      </c>
      <c r="N8" s="6">
        <v>25704</v>
      </c>
      <c r="O8" s="6">
        <f t="shared" si="0"/>
        <v>294</v>
      </c>
      <c r="P8" s="6">
        <f t="shared" si="2"/>
        <v>12.25</v>
      </c>
      <c r="Q8" s="5"/>
    </row>
    <row r="9" spans="1:17" ht="15">
      <c r="A9" s="1">
        <v>4</v>
      </c>
      <c r="B9" s="2" t="s">
        <v>25</v>
      </c>
      <c r="C9" s="3" t="s">
        <v>22</v>
      </c>
      <c r="D9" s="4">
        <v>42845</v>
      </c>
      <c r="E9" s="9">
        <v>1632</v>
      </c>
      <c r="F9" s="4">
        <v>42857</v>
      </c>
      <c r="G9" s="9">
        <v>1649</v>
      </c>
      <c r="H9" s="5">
        <f t="shared" si="1"/>
        <v>17</v>
      </c>
      <c r="I9" s="5">
        <v>160904</v>
      </c>
      <c r="J9" s="5">
        <v>163853</v>
      </c>
      <c r="K9" s="5">
        <v>160519</v>
      </c>
      <c r="L9" s="5">
        <v>163515</v>
      </c>
      <c r="M9" s="6">
        <v>24667</v>
      </c>
      <c r="N9" s="6">
        <v>24960</v>
      </c>
      <c r="O9" s="6">
        <f t="shared" si="0"/>
        <v>293</v>
      </c>
      <c r="P9" s="6">
        <f t="shared" si="2"/>
        <v>12.208333333333334</v>
      </c>
      <c r="Q9" s="5"/>
    </row>
    <row r="10" spans="1:17" ht="15">
      <c r="A10" s="1">
        <v>5</v>
      </c>
      <c r="B10" s="2" t="s">
        <v>81</v>
      </c>
      <c r="C10" s="3" t="s">
        <v>82</v>
      </c>
      <c r="D10" s="4">
        <v>42845</v>
      </c>
      <c r="E10" s="9">
        <v>1347</v>
      </c>
      <c r="F10" s="4">
        <v>42857</v>
      </c>
      <c r="G10" s="9">
        <v>1360</v>
      </c>
      <c r="H10" s="5">
        <f t="shared" si="1"/>
        <v>13</v>
      </c>
      <c r="I10" s="5">
        <v>203159</v>
      </c>
      <c r="J10" s="5">
        <v>206778</v>
      </c>
      <c r="K10" s="5">
        <v>207442</v>
      </c>
      <c r="L10" s="5">
        <v>211053</v>
      </c>
      <c r="M10" s="6">
        <v>24593</v>
      </c>
      <c r="N10" s="6">
        <v>24886</v>
      </c>
      <c r="O10" s="6">
        <f t="shared" si="0"/>
        <v>293</v>
      </c>
      <c r="P10" s="6">
        <f t="shared" si="2"/>
        <v>12.208333333333334</v>
      </c>
      <c r="Q10" s="5"/>
    </row>
    <row r="11" spans="1:17" ht="15">
      <c r="A11" s="1">
        <v>6</v>
      </c>
      <c r="B11" s="2" t="s">
        <v>26</v>
      </c>
      <c r="C11" s="3" t="s">
        <v>22</v>
      </c>
      <c r="D11" s="4">
        <v>42845</v>
      </c>
      <c r="E11" s="9">
        <v>2651</v>
      </c>
      <c r="F11" s="4">
        <v>42857</v>
      </c>
      <c r="G11" s="9">
        <v>2681</v>
      </c>
      <c r="H11" s="5">
        <f t="shared" si="1"/>
        <v>30</v>
      </c>
      <c r="I11" s="5">
        <v>315310</v>
      </c>
      <c r="J11" s="5">
        <v>321201</v>
      </c>
      <c r="K11" s="5">
        <v>318563</v>
      </c>
      <c r="L11" s="5">
        <v>324468</v>
      </c>
      <c r="M11" s="6">
        <v>25397</v>
      </c>
      <c r="N11" s="6">
        <v>25691</v>
      </c>
      <c r="O11" s="6">
        <f t="shared" si="0"/>
        <v>294</v>
      </c>
      <c r="P11" s="6">
        <f t="shared" si="2"/>
        <v>12.25</v>
      </c>
      <c r="Q11" s="5"/>
    </row>
    <row r="12" spans="1:17" ht="15">
      <c r="A12" s="1">
        <v>7</v>
      </c>
      <c r="B12" s="2" t="s">
        <v>27</v>
      </c>
      <c r="C12" s="3" t="s">
        <v>22</v>
      </c>
      <c r="D12" s="4">
        <v>42845</v>
      </c>
      <c r="E12" s="9">
        <v>2849</v>
      </c>
      <c r="F12" s="4">
        <v>42857</v>
      </c>
      <c r="G12" s="9">
        <v>2873</v>
      </c>
      <c r="H12" s="5">
        <f t="shared" si="1"/>
        <v>24</v>
      </c>
      <c r="I12" s="5">
        <v>298582</v>
      </c>
      <c r="J12" s="5">
        <v>302173</v>
      </c>
      <c r="K12" s="5">
        <v>300421</v>
      </c>
      <c r="L12" s="5">
        <v>304055</v>
      </c>
      <c r="M12" s="6">
        <v>34268</v>
      </c>
      <c r="N12" s="6">
        <v>34561</v>
      </c>
      <c r="O12" s="6">
        <f t="shared" si="0"/>
        <v>293</v>
      </c>
      <c r="P12" s="6">
        <f t="shared" si="2"/>
        <v>12.208333333333334</v>
      </c>
      <c r="Q12" s="5"/>
    </row>
    <row r="13" spans="1:17" ht="15">
      <c r="A13" s="1">
        <v>8</v>
      </c>
      <c r="B13" s="2" t="s">
        <v>28</v>
      </c>
      <c r="C13" s="3" t="s">
        <v>22</v>
      </c>
      <c r="D13" s="4">
        <v>42845</v>
      </c>
      <c r="E13" s="9">
        <v>1300</v>
      </c>
      <c r="F13" s="4">
        <v>42857</v>
      </c>
      <c r="G13" s="9">
        <v>1321</v>
      </c>
      <c r="H13" s="5">
        <f t="shared" si="1"/>
        <v>21</v>
      </c>
      <c r="I13" s="5">
        <v>103807</v>
      </c>
      <c r="J13" s="5">
        <v>106335</v>
      </c>
      <c r="K13" s="5">
        <v>104650</v>
      </c>
      <c r="L13" s="5">
        <v>107249</v>
      </c>
      <c r="M13" s="6">
        <v>16292</v>
      </c>
      <c r="N13" s="6">
        <v>16585</v>
      </c>
      <c r="O13" s="6">
        <f t="shared" si="0"/>
        <v>293</v>
      </c>
      <c r="P13" s="6">
        <f t="shared" si="2"/>
        <v>12.208333333333334</v>
      </c>
      <c r="Q13" s="5"/>
    </row>
    <row r="14" spans="1:17" ht="15">
      <c r="A14" s="1">
        <v>9</v>
      </c>
      <c r="B14" s="2" t="s">
        <v>79</v>
      </c>
      <c r="C14" s="3" t="s">
        <v>22</v>
      </c>
      <c r="D14" s="4">
        <v>42845</v>
      </c>
      <c r="E14" s="9">
        <v>3894</v>
      </c>
      <c r="F14" s="4">
        <v>42857</v>
      </c>
      <c r="G14" s="9">
        <v>3912</v>
      </c>
      <c r="H14" s="5">
        <f t="shared" si="1"/>
        <v>18</v>
      </c>
      <c r="I14" s="5">
        <v>315357</v>
      </c>
      <c r="J14" s="5">
        <v>317823</v>
      </c>
      <c r="K14" s="5"/>
      <c r="L14" s="5"/>
      <c r="M14" s="6">
        <v>47455</v>
      </c>
      <c r="N14" s="6">
        <v>47768</v>
      </c>
      <c r="O14" s="6">
        <f t="shared" si="0"/>
        <v>313</v>
      </c>
      <c r="P14" s="6">
        <f t="shared" si="2"/>
        <v>13.041666666666666</v>
      </c>
      <c r="Q14" s="5"/>
    </row>
    <row r="15" spans="1:17" ht="15">
      <c r="A15" s="1">
        <v>10</v>
      </c>
      <c r="B15" s="2" t="s">
        <v>29</v>
      </c>
      <c r="C15" s="3" t="s">
        <v>22</v>
      </c>
      <c r="D15" s="4">
        <v>42845</v>
      </c>
      <c r="E15" s="9">
        <v>2768</v>
      </c>
      <c r="F15" s="4">
        <v>42857</v>
      </c>
      <c r="G15" s="9">
        <v>2791</v>
      </c>
      <c r="H15" s="5">
        <f t="shared" si="1"/>
        <v>23</v>
      </c>
      <c r="I15" s="5">
        <v>357283</v>
      </c>
      <c r="J15" s="5">
        <v>362119</v>
      </c>
      <c r="K15" s="5">
        <v>360861</v>
      </c>
      <c r="L15" s="5">
        <v>365742</v>
      </c>
      <c r="M15" s="6">
        <v>34268</v>
      </c>
      <c r="N15" s="6">
        <v>34561</v>
      </c>
      <c r="O15" s="6">
        <f t="shared" si="0"/>
        <v>293</v>
      </c>
      <c r="P15" s="6">
        <f t="shared" si="2"/>
        <v>12.208333333333334</v>
      </c>
      <c r="Q15" s="5"/>
    </row>
    <row r="16" spans="1:17" ht="15">
      <c r="A16" s="1">
        <v>11</v>
      </c>
      <c r="B16" s="2" t="s">
        <v>30</v>
      </c>
      <c r="C16" s="3" t="s">
        <v>22</v>
      </c>
      <c r="D16" s="4">
        <v>42845</v>
      </c>
      <c r="E16" s="9">
        <v>1123</v>
      </c>
      <c r="F16" s="4">
        <v>42857</v>
      </c>
      <c r="G16" s="9">
        <v>1141</v>
      </c>
      <c r="H16" s="5">
        <f t="shared" si="1"/>
        <v>18</v>
      </c>
      <c r="I16" s="5">
        <v>115040</v>
      </c>
      <c r="J16" s="5">
        <v>117870</v>
      </c>
      <c r="K16" s="5">
        <v>111834</v>
      </c>
      <c r="L16" s="5">
        <v>114583</v>
      </c>
      <c r="M16" s="6">
        <v>16292</v>
      </c>
      <c r="N16" s="6">
        <v>16586</v>
      </c>
      <c r="O16" s="6">
        <f t="shared" si="0"/>
        <v>294</v>
      </c>
      <c r="P16" s="6">
        <f t="shared" si="2"/>
        <v>12.25</v>
      </c>
      <c r="Q16" s="5"/>
    </row>
    <row r="17" spans="1:17" ht="15">
      <c r="A17" s="1">
        <v>12</v>
      </c>
      <c r="B17" s="2" t="s">
        <v>31</v>
      </c>
      <c r="C17" s="3" t="s">
        <v>22</v>
      </c>
      <c r="D17" s="4">
        <v>42845</v>
      </c>
      <c r="E17" s="9">
        <v>2129</v>
      </c>
      <c r="F17" s="4">
        <v>42857</v>
      </c>
      <c r="G17" s="9">
        <v>2153</v>
      </c>
      <c r="H17" s="5">
        <f t="shared" si="1"/>
        <v>24</v>
      </c>
      <c r="I17" s="5">
        <v>153636</v>
      </c>
      <c r="J17" s="5">
        <v>156940</v>
      </c>
      <c r="K17" s="5">
        <v>154723</v>
      </c>
      <c r="L17" s="5">
        <v>158020</v>
      </c>
      <c r="M17" s="6">
        <v>25396</v>
      </c>
      <c r="N17" s="6">
        <v>25690</v>
      </c>
      <c r="O17" s="6">
        <f t="shared" si="0"/>
        <v>294</v>
      </c>
      <c r="P17" s="6">
        <f t="shared" si="2"/>
        <v>12.25</v>
      </c>
      <c r="Q17" s="5"/>
    </row>
    <row r="18" spans="1:17" ht="15" customHeight="1">
      <c r="A18" s="1">
        <v>13</v>
      </c>
      <c r="B18" s="2" t="s">
        <v>32</v>
      </c>
      <c r="C18" s="3" t="s">
        <v>22</v>
      </c>
      <c r="D18" s="4">
        <v>42845</v>
      </c>
      <c r="E18" s="9">
        <v>1698</v>
      </c>
      <c r="F18" s="4">
        <v>42857</v>
      </c>
      <c r="G18" s="9">
        <v>1725</v>
      </c>
      <c r="H18" s="5">
        <f t="shared" si="1"/>
        <v>27</v>
      </c>
      <c r="I18" s="5">
        <v>191186</v>
      </c>
      <c r="J18" s="5">
        <v>196278</v>
      </c>
      <c r="K18" s="5">
        <v>189925</v>
      </c>
      <c r="L18" s="5">
        <v>195017</v>
      </c>
      <c r="M18" s="6">
        <v>16189</v>
      </c>
      <c r="N18" s="6">
        <v>16482</v>
      </c>
      <c r="O18" s="6">
        <f t="shared" si="0"/>
        <v>293</v>
      </c>
      <c r="P18" s="6">
        <f t="shared" si="2"/>
        <v>12.208333333333334</v>
      </c>
      <c r="Q18" s="5"/>
    </row>
    <row r="19" spans="1:17" ht="15">
      <c r="A19" s="1">
        <v>14</v>
      </c>
      <c r="B19" s="2" t="s">
        <v>33</v>
      </c>
      <c r="C19" s="3" t="s">
        <v>22</v>
      </c>
      <c r="D19" s="4">
        <v>42845</v>
      </c>
      <c r="E19" s="9">
        <v>2275</v>
      </c>
      <c r="F19" s="4">
        <v>42857</v>
      </c>
      <c r="G19" s="9">
        <v>2299</v>
      </c>
      <c r="H19" s="5">
        <f t="shared" si="1"/>
        <v>24</v>
      </c>
      <c r="I19" s="5">
        <v>374903</v>
      </c>
      <c r="J19" s="5">
        <v>382089</v>
      </c>
      <c r="K19" s="5">
        <v>370567</v>
      </c>
      <c r="L19" s="5">
        <v>377661</v>
      </c>
      <c r="M19" s="6">
        <v>24761</v>
      </c>
      <c r="N19" s="6">
        <v>25054</v>
      </c>
      <c r="O19" s="6">
        <f t="shared" si="0"/>
        <v>293</v>
      </c>
      <c r="P19" s="6">
        <f t="shared" si="2"/>
        <v>12.208333333333334</v>
      </c>
      <c r="Q19" s="5"/>
    </row>
    <row r="20" spans="1:17" ht="15">
      <c r="A20" s="1">
        <v>15</v>
      </c>
      <c r="B20" s="2" t="s">
        <v>34</v>
      </c>
      <c r="C20" s="3" t="s">
        <v>22</v>
      </c>
      <c r="D20" s="4">
        <v>42845</v>
      </c>
      <c r="E20" s="9">
        <v>2149</v>
      </c>
      <c r="F20" s="4">
        <v>42857</v>
      </c>
      <c r="G20" s="9">
        <v>2168</v>
      </c>
      <c r="H20" s="5">
        <f t="shared" si="1"/>
        <v>19</v>
      </c>
      <c r="I20" s="5">
        <v>216321</v>
      </c>
      <c r="J20" s="5">
        <v>219509</v>
      </c>
      <c r="K20" s="5">
        <v>219022</v>
      </c>
      <c r="L20" s="5">
        <v>222223</v>
      </c>
      <c r="M20" s="6">
        <v>34150</v>
      </c>
      <c r="N20" s="6">
        <v>34443</v>
      </c>
      <c r="O20" s="6">
        <f t="shared" si="0"/>
        <v>293</v>
      </c>
      <c r="P20" s="6">
        <f t="shared" si="2"/>
        <v>12.208333333333334</v>
      </c>
      <c r="Q20" s="5"/>
    </row>
    <row r="21" spans="1:17" ht="15">
      <c r="A21" s="1">
        <v>16</v>
      </c>
      <c r="B21" s="2" t="s">
        <v>35</v>
      </c>
      <c r="C21" s="3" t="s">
        <v>22</v>
      </c>
      <c r="D21" s="4">
        <v>42845</v>
      </c>
      <c r="E21" s="9">
        <v>219</v>
      </c>
      <c r="F21" s="4">
        <v>42857</v>
      </c>
      <c r="G21" s="9">
        <v>226</v>
      </c>
      <c r="H21" s="5">
        <f t="shared" si="1"/>
        <v>7</v>
      </c>
      <c r="I21" s="5">
        <v>19938</v>
      </c>
      <c r="J21" s="5">
        <v>21095</v>
      </c>
      <c r="K21" s="5">
        <v>20249</v>
      </c>
      <c r="L21" s="5">
        <v>21416</v>
      </c>
      <c r="M21" s="6">
        <v>7696</v>
      </c>
      <c r="N21" s="6">
        <v>7989</v>
      </c>
      <c r="O21" s="6">
        <f t="shared" si="0"/>
        <v>293</v>
      </c>
      <c r="P21" s="6">
        <f t="shared" si="2"/>
        <v>12.208333333333334</v>
      </c>
      <c r="Q21" s="5"/>
    </row>
    <row r="22" spans="1:17" ht="15">
      <c r="A22" s="1">
        <v>17</v>
      </c>
      <c r="B22" s="2" t="s">
        <v>36</v>
      </c>
      <c r="C22" s="3" t="s">
        <v>22</v>
      </c>
      <c r="D22" s="4">
        <v>42845</v>
      </c>
      <c r="E22" s="9">
        <v>927</v>
      </c>
      <c r="F22" s="4">
        <v>42857</v>
      </c>
      <c r="G22" s="9">
        <v>954</v>
      </c>
      <c r="H22" s="5">
        <f t="shared" si="1"/>
        <v>27</v>
      </c>
      <c r="I22" s="5">
        <v>88263</v>
      </c>
      <c r="J22" s="5">
        <v>93130</v>
      </c>
      <c r="K22" s="5">
        <v>85930</v>
      </c>
      <c r="L22" s="5">
        <v>91036</v>
      </c>
      <c r="M22" s="6">
        <v>7696</v>
      </c>
      <c r="N22" s="6">
        <v>7989</v>
      </c>
      <c r="O22" s="6">
        <f t="shared" si="0"/>
        <v>293</v>
      </c>
      <c r="P22" s="6">
        <f t="shared" si="2"/>
        <v>12.208333333333334</v>
      </c>
      <c r="Q22" s="5"/>
    </row>
    <row r="23" spans="1:17" ht="15">
      <c r="A23" s="1">
        <v>18</v>
      </c>
      <c r="B23" s="2" t="s">
        <v>37</v>
      </c>
      <c r="C23" s="3" t="s">
        <v>22</v>
      </c>
      <c r="D23" s="4">
        <v>42845</v>
      </c>
      <c r="E23" s="9">
        <v>1555</v>
      </c>
      <c r="F23" s="4">
        <v>42857</v>
      </c>
      <c r="G23" s="9">
        <v>1579</v>
      </c>
      <c r="H23" s="5">
        <f t="shared" si="1"/>
        <v>24</v>
      </c>
      <c r="I23" s="5">
        <v>221029</v>
      </c>
      <c r="J23" s="5">
        <v>227339</v>
      </c>
      <c r="K23" s="5">
        <v>213698</v>
      </c>
      <c r="L23" s="5">
        <v>220073</v>
      </c>
      <c r="M23" s="6">
        <v>16291</v>
      </c>
      <c r="N23" s="6">
        <v>16585</v>
      </c>
      <c r="O23" s="6">
        <f t="shared" si="0"/>
        <v>294</v>
      </c>
      <c r="P23" s="6">
        <f t="shared" si="2"/>
        <v>12.25</v>
      </c>
      <c r="Q23" s="5"/>
    </row>
    <row r="24" spans="1:17" ht="15">
      <c r="A24" s="1">
        <v>19</v>
      </c>
      <c r="B24" s="2" t="s">
        <v>38</v>
      </c>
      <c r="C24" s="3" t="s">
        <v>22</v>
      </c>
      <c r="D24" s="4">
        <v>42845</v>
      </c>
      <c r="E24" s="11">
        <v>997</v>
      </c>
      <c r="F24" s="4">
        <v>42857</v>
      </c>
      <c r="G24" s="11">
        <v>1014</v>
      </c>
      <c r="H24" s="5">
        <f t="shared" si="1"/>
        <v>17</v>
      </c>
      <c r="I24" s="5">
        <v>100446</v>
      </c>
      <c r="J24" s="5">
        <v>103418</v>
      </c>
      <c r="K24" s="5"/>
      <c r="L24" s="5"/>
      <c r="M24" s="6">
        <v>14259</v>
      </c>
      <c r="N24" s="6">
        <v>14574</v>
      </c>
      <c r="O24" s="6">
        <f t="shared" si="0"/>
        <v>315</v>
      </c>
      <c r="P24" s="6">
        <f t="shared" si="2"/>
        <v>13.125</v>
      </c>
      <c r="Q24" s="5"/>
    </row>
    <row r="25" spans="1:17" ht="15">
      <c r="A25" s="1">
        <v>20</v>
      </c>
      <c r="B25" s="2" t="s">
        <v>39</v>
      </c>
      <c r="C25" s="3" t="s">
        <v>22</v>
      </c>
      <c r="D25" s="4">
        <v>42845</v>
      </c>
      <c r="E25" s="9">
        <v>1875</v>
      </c>
      <c r="F25" s="4">
        <v>42857</v>
      </c>
      <c r="G25" s="9">
        <v>1890</v>
      </c>
      <c r="H25" s="5">
        <f t="shared" si="1"/>
        <v>15</v>
      </c>
      <c r="I25" s="5">
        <v>183477</v>
      </c>
      <c r="J25" s="5">
        <v>186305</v>
      </c>
      <c r="K25" s="5">
        <v>183705</v>
      </c>
      <c r="L25" s="5">
        <v>186537</v>
      </c>
      <c r="M25" s="6">
        <v>33834</v>
      </c>
      <c r="N25" s="6">
        <v>34128</v>
      </c>
      <c r="O25" s="6">
        <f t="shared" si="0"/>
        <v>294</v>
      </c>
      <c r="P25" s="6">
        <f t="shared" si="2"/>
        <v>12.25</v>
      </c>
      <c r="Q25" s="5"/>
    </row>
    <row r="26" spans="1:17" ht="15">
      <c r="A26" s="1">
        <v>21</v>
      </c>
      <c r="B26" s="2" t="s">
        <v>40</v>
      </c>
      <c r="C26" s="3" t="s">
        <v>22</v>
      </c>
      <c r="D26" s="4">
        <v>42845</v>
      </c>
      <c r="E26" s="9">
        <v>568</v>
      </c>
      <c r="F26" s="4">
        <v>42857</v>
      </c>
      <c r="G26" s="9">
        <v>586</v>
      </c>
      <c r="H26" s="5">
        <f t="shared" si="1"/>
        <v>18</v>
      </c>
      <c r="I26" s="5">
        <v>64693</v>
      </c>
      <c r="J26" s="5">
        <v>68440</v>
      </c>
      <c r="K26" s="5">
        <v>43472</v>
      </c>
      <c r="L26" s="5">
        <v>47224</v>
      </c>
      <c r="M26" s="6">
        <v>7695</v>
      </c>
      <c r="N26" s="6">
        <v>7989</v>
      </c>
      <c r="O26" s="6">
        <f t="shared" si="0"/>
        <v>294</v>
      </c>
      <c r="P26" s="6">
        <f t="shared" si="2"/>
        <v>12.25</v>
      </c>
      <c r="Q26" s="5"/>
    </row>
    <row r="27" spans="1:17" ht="15">
      <c r="A27" s="1">
        <v>22</v>
      </c>
      <c r="B27" s="2" t="s">
        <v>41</v>
      </c>
      <c r="C27" s="3" t="s">
        <v>22</v>
      </c>
      <c r="D27" s="4">
        <v>42845</v>
      </c>
      <c r="E27" s="9">
        <v>2923</v>
      </c>
      <c r="F27" s="4">
        <v>42857</v>
      </c>
      <c r="G27" s="9">
        <v>2954</v>
      </c>
      <c r="H27" s="5">
        <f t="shared" si="1"/>
        <v>31</v>
      </c>
      <c r="I27" s="5">
        <v>280533</v>
      </c>
      <c r="J27" s="5">
        <v>286235</v>
      </c>
      <c r="K27" s="5">
        <v>283119</v>
      </c>
      <c r="L27" s="5">
        <v>288860</v>
      </c>
      <c r="M27" s="6">
        <v>24735</v>
      </c>
      <c r="N27" s="6">
        <v>25028</v>
      </c>
      <c r="O27" s="6">
        <f t="shared" si="0"/>
        <v>293</v>
      </c>
      <c r="P27" s="6">
        <f t="shared" si="2"/>
        <v>12.208333333333334</v>
      </c>
      <c r="Q27" s="5"/>
    </row>
    <row r="28" spans="1:17" ht="13.5" customHeight="1">
      <c r="A28" s="1">
        <v>23</v>
      </c>
      <c r="B28" s="2" t="s">
        <v>42</v>
      </c>
      <c r="C28" s="3" t="s">
        <v>22</v>
      </c>
      <c r="D28" s="4">
        <v>42845</v>
      </c>
      <c r="E28" s="10">
        <v>1048</v>
      </c>
      <c r="F28" s="4">
        <v>42857</v>
      </c>
      <c r="G28" s="10">
        <v>1081</v>
      </c>
      <c r="H28" s="5">
        <f t="shared" si="1"/>
        <v>33</v>
      </c>
      <c r="I28" s="8">
        <v>101127</v>
      </c>
      <c r="J28" s="8">
        <v>107071</v>
      </c>
      <c r="K28" s="7">
        <v>61272</v>
      </c>
      <c r="L28" s="7">
        <v>67260</v>
      </c>
      <c r="M28" s="6">
        <v>5030</v>
      </c>
      <c r="N28" s="6">
        <v>5346</v>
      </c>
      <c r="O28" s="6">
        <f t="shared" si="0"/>
        <v>316</v>
      </c>
      <c r="P28" s="6">
        <f t="shared" si="2"/>
        <v>13.166666666666666</v>
      </c>
      <c r="Q28" s="5"/>
    </row>
    <row r="29" spans="1:17" ht="14.25" customHeight="1">
      <c r="A29" s="1">
        <v>24</v>
      </c>
      <c r="B29" s="2" t="s">
        <v>43</v>
      </c>
      <c r="C29" s="3" t="s">
        <v>22</v>
      </c>
      <c r="D29" s="4">
        <v>42845</v>
      </c>
      <c r="E29" s="9">
        <v>2071</v>
      </c>
      <c r="F29" s="4">
        <v>42857</v>
      </c>
      <c r="G29" s="9">
        <v>2104</v>
      </c>
      <c r="H29" s="5">
        <f t="shared" si="1"/>
        <v>33</v>
      </c>
      <c r="I29" s="5">
        <v>236916</v>
      </c>
      <c r="J29" s="5">
        <v>244031</v>
      </c>
      <c r="K29" s="5">
        <v>232268</v>
      </c>
      <c r="L29" s="5">
        <v>239269</v>
      </c>
      <c r="M29" s="6">
        <v>16292</v>
      </c>
      <c r="N29" s="6">
        <v>16586</v>
      </c>
      <c r="O29" s="6">
        <f t="shared" si="0"/>
        <v>294</v>
      </c>
      <c r="P29" s="6">
        <f t="shared" si="2"/>
        <v>12.25</v>
      </c>
      <c r="Q29" s="5"/>
    </row>
    <row r="30" spans="1:17" ht="14.25" customHeight="1">
      <c r="A30" s="1">
        <v>25</v>
      </c>
      <c r="B30" s="2" t="s">
        <v>44</v>
      </c>
      <c r="C30" s="3" t="s">
        <v>45</v>
      </c>
      <c r="D30" s="4">
        <v>42845</v>
      </c>
      <c r="E30" s="9">
        <v>1282</v>
      </c>
      <c r="F30" s="4">
        <v>42857</v>
      </c>
      <c r="G30" s="9">
        <v>1293</v>
      </c>
      <c r="H30" s="5">
        <f t="shared" si="1"/>
        <v>11</v>
      </c>
      <c r="I30" s="5">
        <v>164599</v>
      </c>
      <c r="J30" s="5">
        <v>167000</v>
      </c>
      <c r="K30" s="5">
        <v>164046</v>
      </c>
      <c r="L30" s="5">
        <v>166434</v>
      </c>
      <c r="M30" s="6">
        <v>33203</v>
      </c>
      <c r="N30" s="6">
        <v>33496</v>
      </c>
      <c r="O30" s="6">
        <f t="shared" si="0"/>
        <v>293</v>
      </c>
      <c r="P30" s="6">
        <f t="shared" si="2"/>
        <v>12.208333333333334</v>
      </c>
      <c r="Q30" s="5"/>
    </row>
    <row r="31" spans="1:17" ht="15">
      <c r="A31" s="1">
        <v>26</v>
      </c>
      <c r="B31" s="2" t="s">
        <v>44</v>
      </c>
      <c r="C31" s="3" t="s">
        <v>46</v>
      </c>
      <c r="D31" s="4">
        <v>42845</v>
      </c>
      <c r="E31" s="9">
        <v>2410</v>
      </c>
      <c r="F31" s="4">
        <v>42857</v>
      </c>
      <c r="G31" s="9">
        <v>2430</v>
      </c>
      <c r="H31" s="5">
        <f t="shared" si="1"/>
        <v>20</v>
      </c>
      <c r="I31" s="5">
        <v>396576</v>
      </c>
      <c r="J31" s="5">
        <v>402181</v>
      </c>
      <c r="K31" s="5">
        <v>395625</v>
      </c>
      <c r="L31" s="5">
        <v>401211</v>
      </c>
      <c r="M31" s="6">
        <v>33155</v>
      </c>
      <c r="N31" s="6">
        <v>33448</v>
      </c>
      <c r="O31" s="6">
        <f t="shared" si="0"/>
        <v>293</v>
      </c>
      <c r="P31" s="6">
        <f t="shared" si="2"/>
        <v>12.208333333333334</v>
      </c>
      <c r="Q31" s="5"/>
    </row>
    <row r="32" spans="1:17" ht="15">
      <c r="A32" s="1">
        <v>27</v>
      </c>
      <c r="B32" s="2" t="s">
        <v>47</v>
      </c>
      <c r="C32" s="3" t="s">
        <v>22</v>
      </c>
      <c r="D32" s="4">
        <v>42845</v>
      </c>
      <c r="E32" s="9">
        <v>2130</v>
      </c>
      <c r="F32" s="4">
        <v>42857</v>
      </c>
      <c r="G32" s="9">
        <v>2147</v>
      </c>
      <c r="H32" s="5">
        <f t="shared" si="1"/>
        <v>17</v>
      </c>
      <c r="I32" s="5">
        <v>327335</v>
      </c>
      <c r="J32" s="5">
        <v>331916</v>
      </c>
      <c r="K32" s="5">
        <v>329457</v>
      </c>
      <c r="L32" s="5">
        <v>334077</v>
      </c>
      <c r="M32" s="6">
        <v>34150</v>
      </c>
      <c r="N32" s="6">
        <v>34443</v>
      </c>
      <c r="O32" s="6">
        <f t="shared" si="0"/>
        <v>293</v>
      </c>
      <c r="P32" s="6">
        <f t="shared" si="2"/>
        <v>12.208333333333334</v>
      </c>
      <c r="Q32" s="5"/>
    </row>
    <row r="33" spans="1:17" ht="15">
      <c r="A33" s="1">
        <v>28</v>
      </c>
      <c r="B33" s="2" t="s">
        <v>48</v>
      </c>
      <c r="C33" s="3" t="s">
        <v>22</v>
      </c>
      <c r="D33" s="4">
        <v>42845</v>
      </c>
      <c r="E33" s="9">
        <v>2092</v>
      </c>
      <c r="F33" s="4">
        <v>42857</v>
      </c>
      <c r="G33" s="9">
        <v>2109</v>
      </c>
      <c r="H33" s="5">
        <f t="shared" si="1"/>
        <v>17</v>
      </c>
      <c r="I33" s="5">
        <v>303591</v>
      </c>
      <c r="J33" s="5">
        <v>307796</v>
      </c>
      <c r="K33" s="5">
        <v>302535</v>
      </c>
      <c r="L33" s="5">
        <v>306719</v>
      </c>
      <c r="M33" s="6">
        <v>34241</v>
      </c>
      <c r="N33" s="6">
        <v>34535</v>
      </c>
      <c r="O33" s="6">
        <f t="shared" si="0"/>
        <v>294</v>
      </c>
      <c r="P33" s="6">
        <f t="shared" si="2"/>
        <v>12.25</v>
      </c>
      <c r="Q33" s="5"/>
    </row>
    <row r="34" spans="1:17" ht="15">
      <c r="A34" s="1">
        <v>29</v>
      </c>
      <c r="B34" s="2" t="s">
        <v>49</v>
      </c>
      <c r="C34" s="3" t="s">
        <v>22</v>
      </c>
      <c r="D34" s="4">
        <v>42845</v>
      </c>
      <c r="E34" s="9">
        <v>565</v>
      </c>
      <c r="F34" s="4">
        <v>42857</v>
      </c>
      <c r="G34" s="9">
        <v>582</v>
      </c>
      <c r="H34" s="5">
        <f t="shared" si="1"/>
        <v>17</v>
      </c>
      <c r="I34" s="5">
        <v>81796</v>
      </c>
      <c r="J34" s="5">
        <v>86587</v>
      </c>
      <c r="K34" s="5">
        <v>81795</v>
      </c>
      <c r="L34" s="5">
        <v>86648</v>
      </c>
      <c r="M34" s="6">
        <v>7696</v>
      </c>
      <c r="N34" s="6">
        <v>7989</v>
      </c>
      <c r="O34" s="6">
        <f t="shared" si="0"/>
        <v>293</v>
      </c>
      <c r="P34" s="6">
        <f t="shared" si="2"/>
        <v>12.208333333333334</v>
      </c>
      <c r="Q34" s="5"/>
    </row>
    <row r="35" spans="1:17" ht="15" customHeight="1">
      <c r="A35" s="1">
        <v>30</v>
      </c>
      <c r="B35" s="2" t="s">
        <v>50</v>
      </c>
      <c r="C35" s="3" t="s">
        <v>22</v>
      </c>
      <c r="D35" s="4">
        <v>42845</v>
      </c>
      <c r="E35" s="9">
        <v>4070</v>
      </c>
      <c r="F35" s="4">
        <v>42857</v>
      </c>
      <c r="G35" s="9">
        <v>4102</v>
      </c>
      <c r="H35" s="5">
        <f t="shared" si="1"/>
        <v>32</v>
      </c>
      <c r="I35" s="5">
        <v>571774</v>
      </c>
      <c r="J35" s="5">
        <v>580500</v>
      </c>
      <c r="K35" s="5">
        <v>559640</v>
      </c>
      <c r="L35" s="5">
        <v>568365</v>
      </c>
      <c r="M35" s="6">
        <v>33835</v>
      </c>
      <c r="N35" s="6">
        <v>34129</v>
      </c>
      <c r="O35" s="6">
        <f t="shared" si="0"/>
        <v>294</v>
      </c>
      <c r="P35" s="6">
        <f t="shared" si="2"/>
        <v>12.25</v>
      </c>
      <c r="Q35" s="5"/>
    </row>
    <row r="36" spans="1:17" ht="15" customHeight="1">
      <c r="A36" s="1">
        <v>31</v>
      </c>
      <c r="B36" s="2" t="s">
        <v>51</v>
      </c>
      <c r="C36" s="3" t="s">
        <v>22</v>
      </c>
      <c r="D36" s="4">
        <v>42845</v>
      </c>
      <c r="E36" s="9">
        <v>1781</v>
      </c>
      <c r="F36" s="4">
        <v>42857</v>
      </c>
      <c r="G36" s="9">
        <v>1799</v>
      </c>
      <c r="H36" s="5">
        <f t="shared" si="1"/>
        <v>18</v>
      </c>
      <c r="I36" s="5">
        <v>254843</v>
      </c>
      <c r="J36" s="5">
        <v>259901</v>
      </c>
      <c r="K36" s="5">
        <v>260124</v>
      </c>
      <c r="L36" s="5">
        <v>265276</v>
      </c>
      <c r="M36" s="6">
        <v>24667</v>
      </c>
      <c r="N36" s="6">
        <v>24960</v>
      </c>
      <c r="O36" s="6">
        <f t="shared" si="0"/>
        <v>293</v>
      </c>
      <c r="P36" s="6">
        <f t="shared" si="2"/>
        <v>12.208333333333334</v>
      </c>
      <c r="Q36" s="5"/>
    </row>
    <row r="37" spans="1:17" ht="14.25" customHeight="1">
      <c r="A37" s="1">
        <v>32</v>
      </c>
      <c r="B37" s="2" t="s">
        <v>52</v>
      </c>
      <c r="C37" s="3" t="s">
        <v>22</v>
      </c>
      <c r="D37" s="4">
        <v>42845</v>
      </c>
      <c r="E37" s="9">
        <v>4282</v>
      </c>
      <c r="F37" s="4">
        <v>42857</v>
      </c>
      <c r="G37" s="9">
        <v>4315</v>
      </c>
      <c r="H37" s="5">
        <f t="shared" si="1"/>
        <v>33</v>
      </c>
      <c r="I37" s="5">
        <v>660997</v>
      </c>
      <c r="J37" s="5">
        <v>670388</v>
      </c>
      <c r="K37" s="5">
        <v>652265</v>
      </c>
      <c r="L37" s="5">
        <v>661557</v>
      </c>
      <c r="M37" s="6">
        <v>33835</v>
      </c>
      <c r="N37" s="6">
        <v>34128</v>
      </c>
      <c r="O37" s="6">
        <f aca="true" t="shared" si="3" ref="O37:O55">N37-M37</f>
        <v>293</v>
      </c>
      <c r="P37" s="6">
        <f t="shared" si="2"/>
        <v>12.208333333333334</v>
      </c>
      <c r="Q37" s="5"/>
    </row>
    <row r="38" spans="1:17" ht="14.25" customHeight="1">
      <c r="A38" s="1">
        <v>33</v>
      </c>
      <c r="B38" s="2" t="s">
        <v>53</v>
      </c>
      <c r="C38" s="3" t="s">
        <v>22</v>
      </c>
      <c r="D38" s="4">
        <v>42845</v>
      </c>
      <c r="E38" s="9">
        <v>4133</v>
      </c>
      <c r="F38" s="4">
        <v>42857</v>
      </c>
      <c r="G38" s="9">
        <v>4166</v>
      </c>
      <c r="H38" s="5">
        <f t="shared" si="1"/>
        <v>33</v>
      </c>
      <c r="I38" s="5">
        <v>487481</v>
      </c>
      <c r="J38" s="5">
        <v>495382</v>
      </c>
      <c r="K38" s="5">
        <v>485663</v>
      </c>
      <c r="L38" s="5">
        <v>493610</v>
      </c>
      <c r="M38" s="6">
        <v>33834</v>
      </c>
      <c r="N38" s="6">
        <v>34127</v>
      </c>
      <c r="O38" s="6">
        <f t="shared" si="3"/>
        <v>293</v>
      </c>
      <c r="P38" s="6">
        <f t="shared" si="2"/>
        <v>12.208333333333334</v>
      </c>
      <c r="Q38" s="5"/>
    </row>
    <row r="39" spans="1:17" ht="15.75" customHeight="1">
      <c r="A39" s="1">
        <v>34</v>
      </c>
      <c r="B39" s="2" t="s">
        <v>54</v>
      </c>
      <c r="C39" s="3" t="s">
        <v>22</v>
      </c>
      <c r="D39" s="4">
        <v>42845</v>
      </c>
      <c r="E39" s="9">
        <v>53</v>
      </c>
      <c r="F39" s="4">
        <v>42857</v>
      </c>
      <c r="G39" s="9">
        <v>55</v>
      </c>
      <c r="H39" s="5">
        <f t="shared" si="1"/>
        <v>2</v>
      </c>
      <c r="I39" s="5">
        <v>5239</v>
      </c>
      <c r="J39" s="5">
        <v>5528</v>
      </c>
      <c r="K39" s="5">
        <v>5239</v>
      </c>
      <c r="L39" s="5">
        <v>5528</v>
      </c>
      <c r="M39" s="6">
        <v>7695</v>
      </c>
      <c r="N39" s="6">
        <v>7989</v>
      </c>
      <c r="O39" s="6">
        <f t="shared" si="3"/>
        <v>294</v>
      </c>
      <c r="P39" s="6">
        <f t="shared" si="2"/>
        <v>12.25</v>
      </c>
      <c r="Q39" s="5"/>
    </row>
    <row r="40" spans="1:17" ht="15.75" customHeight="1">
      <c r="A40" s="1">
        <v>35</v>
      </c>
      <c r="B40" s="2" t="s">
        <v>55</v>
      </c>
      <c r="C40" s="3" t="s">
        <v>22</v>
      </c>
      <c r="D40" s="4">
        <v>42845</v>
      </c>
      <c r="E40" s="9">
        <v>1049</v>
      </c>
      <c r="F40" s="4">
        <v>42857</v>
      </c>
      <c r="G40" s="9">
        <v>1077</v>
      </c>
      <c r="H40" s="5">
        <f t="shared" si="1"/>
        <v>28</v>
      </c>
      <c r="I40" s="5">
        <v>200055</v>
      </c>
      <c r="J40" s="5">
        <v>212043</v>
      </c>
      <c r="K40" s="5">
        <v>197855</v>
      </c>
      <c r="L40" s="5">
        <v>209612</v>
      </c>
      <c r="M40" s="6">
        <v>7695</v>
      </c>
      <c r="N40" s="6">
        <v>7989</v>
      </c>
      <c r="O40" s="6">
        <f t="shared" si="3"/>
        <v>294</v>
      </c>
      <c r="P40" s="6">
        <f t="shared" si="2"/>
        <v>12.25</v>
      </c>
      <c r="Q40" s="5"/>
    </row>
    <row r="41" spans="1:17" ht="15" customHeight="1">
      <c r="A41" s="1">
        <v>36</v>
      </c>
      <c r="B41" s="2" t="s">
        <v>56</v>
      </c>
      <c r="C41" s="3" t="s">
        <v>22</v>
      </c>
      <c r="D41" s="4">
        <v>42845</v>
      </c>
      <c r="E41" s="9">
        <v>1928</v>
      </c>
      <c r="F41" s="4">
        <v>42857</v>
      </c>
      <c r="G41" s="9">
        <v>1928</v>
      </c>
      <c r="H41" s="5">
        <v>31.249</v>
      </c>
      <c r="I41" s="5">
        <v>316455</v>
      </c>
      <c r="J41" s="5">
        <v>316455</v>
      </c>
      <c r="K41" s="5"/>
      <c r="L41" s="5"/>
      <c r="M41" s="6">
        <v>15977</v>
      </c>
      <c r="N41" s="6">
        <v>15977</v>
      </c>
      <c r="O41" s="6">
        <f t="shared" si="3"/>
        <v>0</v>
      </c>
      <c r="P41" s="6">
        <f t="shared" si="2"/>
        <v>0</v>
      </c>
      <c r="Q41" s="5"/>
    </row>
    <row r="42" spans="1:17" ht="15" customHeight="1">
      <c r="A42" s="1">
        <v>37</v>
      </c>
      <c r="B42" s="2" t="s">
        <v>57</v>
      </c>
      <c r="C42" s="3" t="s">
        <v>22</v>
      </c>
      <c r="D42" s="4">
        <v>42845</v>
      </c>
      <c r="E42" s="9">
        <v>3285</v>
      </c>
      <c r="F42" s="4">
        <v>42857</v>
      </c>
      <c r="G42" s="9">
        <v>3319</v>
      </c>
      <c r="H42" s="5">
        <f t="shared" si="1"/>
        <v>34</v>
      </c>
      <c r="I42" s="5">
        <v>527748</v>
      </c>
      <c r="J42" s="5">
        <v>538000</v>
      </c>
      <c r="K42" s="5">
        <v>526414</v>
      </c>
      <c r="L42" s="5">
        <v>536554</v>
      </c>
      <c r="M42" s="6">
        <v>24711</v>
      </c>
      <c r="N42" s="6">
        <v>25005</v>
      </c>
      <c r="O42" s="6">
        <f t="shared" si="3"/>
        <v>294</v>
      </c>
      <c r="P42" s="6">
        <f t="shared" si="2"/>
        <v>12.25</v>
      </c>
      <c r="Q42" s="5"/>
    </row>
    <row r="43" spans="1:17" ht="15.75" customHeight="1">
      <c r="A43" s="1">
        <v>38</v>
      </c>
      <c r="B43" s="2" t="s">
        <v>58</v>
      </c>
      <c r="C43" s="3" t="s">
        <v>22</v>
      </c>
      <c r="D43" s="4">
        <v>42845</v>
      </c>
      <c r="E43" s="9">
        <v>2163</v>
      </c>
      <c r="F43" s="4">
        <v>42857</v>
      </c>
      <c r="G43" s="9">
        <v>2196</v>
      </c>
      <c r="H43" s="5">
        <f t="shared" si="1"/>
        <v>33</v>
      </c>
      <c r="I43" s="5">
        <v>341649</v>
      </c>
      <c r="J43" s="5">
        <v>350353</v>
      </c>
      <c r="K43" s="5">
        <v>339298</v>
      </c>
      <c r="L43" s="5">
        <v>347996</v>
      </c>
      <c r="M43" s="6">
        <v>15981</v>
      </c>
      <c r="N43" s="6">
        <v>16274</v>
      </c>
      <c r="O43" s="6">
        <f t="shared" si="3"/>
        <v>293</v>
      </c>
      <c r="P43" s="6">
        <f t="shared" si="2"/>
        <v>12.208333333333334</v>
      </c>
      <c r="Q43" s="5"/>
    </row>
    <row r="44" spans="1:17" ht="15">
      <c r="A44" s="1">
        <v>39</v>
      </c>
      <c r="B44" s="2" t="s">
        <v>59</v>
      </c>
      <c r="C44" s="3" t="s">
        <v>22</v>
      </c>
      <c r="D44" s="4">
        <v>42845</v>
      </c>
      <c r="E44" s="9">
        <v>1264</v>
      </c>
      <c r="F44" s="4">
        <v>42857</v>
      </c>
      <c r="G44" s="9">
        <v>1302</v>
      </c>
      <c r="H44" s="5">
        <f t="shared" si="1"/>
        <v>38</v>
      </c>
      <c r="I44" s="5">
        <v>236187</v>
      </c>
      <c r="J44" s="5">
        <v>250807</v>
      </c>
      <c r="K44" s="5">
        <v>230290</v>
      </c>
      <c r="L44" s="5">
        <v>244609</v>
      </c>
      <c r="M44" s="6">
        <v>5015</v>
      </c>
      <c r="N44" s="6">
        <v>5308</v>
      </c>
      <c r="O44" s="6">
        <f t="shared" si="3"/>
        <v>293</v>
      </c>
      <c r="P44" s="6">
        <f t="shared" si="2"/>
        <v>12.208333333333334</v>
      </c>
      <c r="Q44" s="5"/>
    </row>
    <row r="45" spans="1:17" ht="13.5" customHeight="1">
      <c r="A45" s="1">
        <v>40</v>
      </c>
      <c r="B45" s="2" t="s">
        <v>60</v>
      </c>
      <c r="C45" s="3" t="s">
        <v>22</v>
      </c>
      <c r="D45" s="4">
        <v>42845</v>
      </c>
      <c r="E45" s="9">
        <v>2103</v>
      </c>
      <c r="F45" s="4">
        <v>42857</v>
      </c>
      <c r="G45" s="9">
        <v>2134</v>
      </c>
      <c r="H45" s="5">
        <f t="shared" si="1"/>
        <v>31</v>
      </c>
      <c r="I45" s="5">
        <v>334644</v>
      </c>
      <c r="J45" s="5">
        <v>342102</v>
      </c>
      <c r="K45" s="5">
        <v>344000</v>
      </c>
      <c r="L45" s="5">
        <v>351481</v>
      </c>
      <c r="M45" s="6">
        <v>16291</v>
      </c>
      <c r="N45" s="6">
        <v>16585</v>
      </c>
      <c r="O45" s="6">
        <f t="shared" si="3"/>
        <v>294</v>
      </c>
      <c r="P45" s="6">
        <f t="shared" si="2"/>
        <v>12.25</v>
      </c>
      <c r="Q45" s="5"/>
    </row>
    <row r="46" spans="1:17" ht="14.25" customHeight="1">
      <c r="A46" s="1">
        <v>41</v>
      </c>
      <c r="B46" s="2" t="s">
        <v>61</v>
      </c>
      <c r="C46" s="3" t="s">
        <v>22</v>
      </c>
      <c r="D46" s="4">
        <v>42845</v>
      </c>
      <c r="E46" s="9">
        <v>698</v>
      </c>
      <c r="F46" s="4">
        <v>42857</v>
      </c>
      <c r="G46" s="9">
        <v>721</v>
      </c>
      <c r="H46" s="5">
        <f t="shared" si="1"/>
        <v>23</v>
      </c>
      <c r="I46" s="5">
        <v>71860</v>
      </c>
      <c r="J46" s="5">
        <v>76288</v>
      </c>
      <c r="K46" s="5">
        <v>72676</v>
      </c>
      <c r="L46" s="5">
        <v>77154</v>
      </c>
      <c r="M46" s="6">
        <v>7696</v>
      </c>
      <c r="N46" s="6">
        <v>7989</v>
      </c>
      <c r="O46" s="6">
        <f t="shared" si="3"/>
        <v>293</v>
      </c>
      <c r="P46" s="6">
        <f t="shared" si="2"/>
        <v>12.208333333333334</v>
      </c>
      <c r="Q46" s="5"/>
    </row>
    <row r="47" spans="1:17" ht="15" customHeight="1">
      <c r="A47" s="1">
        <v>42</v>
      </c>
      <c r="B47" s="2" t="s">
        <v>62</v>
      </c>
      <c r="C47" s="3" t="s">
        <v>22</v>
      </c>
      <c r="D47" s="4">
        <v>42845</v>
      </c>
      <c r="E47" s="9">
        <v>716</v>
      </c>
      <c r="F47" s="4">
        <v>42857</v>
      </c>
      <c r="G47" s="9">
        <v>735</v>
      </c>
      <c r="H47" s="5">
        <f>G47-E47</f>
        <v>19</v>
      </c>
      <c r="I47" s="5">
        <v>73825</v>
      </c>
      <c r="J47" s="5">
        <v>76601</v>
      </c>
      <c r="K47" s="5">
        <v>73115</v>
      </c>
      <c r="L47" s="5">
        <v>75893</v>
      </c>
      <c r="M47" s="6">
        <v>7696</v>
      </c>
      <c r="N47" s="6">
        <v>7989</v>
      </c>
      <c r="O47" s="6">
        <f t="shared" si="3"/>
        <v>293</v>
      </c>
      <c r="P47" s="6">
        <f aca="true" t="shared" si="4" ref="P47:P64">O47/24</f>
        <v>12.208333333333334</v>
      </c>
      <c r="Q47" s="5"/>
    </row>
    <row r="48" spans="1:17" ht="15" customHeight="1">
      <c r="A48" s="1">
        <v>43</v>
      </c>
      <c r="B48" s="2" t="s">
        <v>63</v>
      </c>
      <c r="C48" s="3" t="s">
        <v>22</v>
      </c>
      <c r="D48" s="4">
        <v>42845</v>
      </c>
      <c r="E48" s="9">
        <v>960</v>
      </c>
      <c r="F48" s="4">
        <v>42857</v>
      </c>
      <c r="G48" s="9">
        <v>991</v>
      </c>
      <c r="H48" s="5">
        <f>G48-E48</f>
        <v>31</v>
      </c>
      <c r="I48" s="5">
        <v>91187</v>
      </c>
      <c r="J48" s="5">
        <v>96765</v>
      </c>
      <c r="K48" s="5">
        <v>89422</v>
      </c>
      <c r="L48" s="5">
        <v>94846</v>
      </c>
      <c r="M48" s="6">
        <v>7696</v>
      </c>
      <c r="N48" s="6">
        <v>7989</v>
      </c>
      <c r="O48" s="6">
        <f t="shared" si="3"/>
        <v>293</v>
      </c>
      <c r="P48" s="6">
        <f t="shared" si="4"/>
        <v>12.208333333333334</v>
      </c>
      <c r="Q48" s="5"/>
    </row>
    <row r="49" spans="1:17" ht="15" customHeight="1">
      <c r="A49" s="1">
        <v>44</v>
      </c>
      <c r="B49" s="2" t="s">
        <v>64</v>
      </c>
      <c r="C49" s="3" t="s">
        <v>22</v>
      </c>
      <c r="D49" s="4">
        <v>42845</v>
      </c>
      <c r="E49" s="12">
        <v>2294</v>
      </c>
      <c r="F49" s="4">
        <v>42857</v>
      </c>
      <c r="G49" s="12">
        <v>2319</v>
      </c>
      <c r="H49" s="5">
        <f>G49-E49</f>
        <v>25</v>
      </c>
      <c r="I49" s="5">
        <v>238856</v>
      </c>
      <c r="J49" s="5">
        <v>243572</v>
      </c>
      <c r="K49" s="5">
        <v>240371</v>
      </c>
      <c r="L49" s="5">
        <v>245099</v>
      </c>
      <c r="M49" s="6">
        <v>24740</v>
      </c>
      <c r="N49" s="6">
        <v>25033</v>
      </c>
      <c r="O49" s="6">
        <f t="shared" si="3"/>
        <v>293</v>
      </c>
      <c r="P49" s="6">
        <f t="shared" si="4"/>
        <v>12.208333333333334</v>
      </c>
      <c r="Q49" s="5"/>
    </row>
    <row r="50" spans="1:17" ht="15" customHeight="1">
      <c r="A50" s="1">
        <v>45</v>
      </c>
      <c r="B50" s="2" t="s">
        <v>65</v>
      </c>
      <c r="C50" s="3" t="s">
        <v>22</v>
      </c>
      <c r="D50" s="4">
        <v>42845</v>
      </c>
      <c r="E50" s="9">
        <v>1760</v>
      </c>
      <c r="F50" s="4">
        <v>42857</v>
      </c>
      <c r="G50" s="9">
        <v>1774</v>
      </c>
      <c r="H50" s="5">
        <f>G50-E50</f>
        <v>14</v>
      </c>
      <c r="I50" s="5">
        <v>169321</v>
      </c>
      <c r="J50" s="5">
        <v>171582</v>
      </c>
      <c r="K50" s="5">
        <v>169807</v>
      </c>
      <c r="L50" s="5">
        <v>172080</v>
      </c>
      <c r="M50" s="6">
        <v>33837</v>
      </c>
      <c r="N50" s="6">
        <v>34130</v>
      </c>
      <c r="O50" s="6">
        <f t="shared" si="3"/>
        <v>293</v>
      </c>
      <c r="P50" s="6">
        <f t="shared" si="4"/>
        <v>12.208333333333334</v>
      </c>
      <c r="Q50" s="5"/>
    </row>
    <row r="51" spans="1:17" ht="15.75" customHeight="1">
      <c r="A51" s="1">
        <v>46</v>
      </c>
      <c r="B51" s="2" t="s">
        <v>66</v>
      </c>
      <c r="C51" s="3" t="s">
        <v>22</v>
      </c>
      <c r="D51" s="4">
        <v>42845</v>
      </c>
      <c r="E51" s="9">
        <v>1140</v>
      </c>
      <c r="F51" s="4">
        <v>42857</v>
      </c>
      <c r="G51" s="9">
        <v>1152</v>
      </c>
      <c r="H51" s="5">
        <f aca="true" t="shared" si="5" ref="H51:H64">G51-E51</f>
        <v>12</v>
      </c>
      <c r="I51" s="5">
        <v>115963</v>
      </c>
      <c r="J51" s="5">
        <v>118041</v>
      </c>
      <c r="K51" s="5">
        <v>118659</v>
      </c>
      <c r="L51" s="5">
        <v>120735</v>
      </c>
      <c r="M51" s="6">
        <v>23733</v>
      </c>
      <c r="N51" s="6">
        <v>24027</v>
      </c>
      <c r="O51" s="6">
        <f t="shared" si="3"/>
        <v>294</v>
      </c>
      <c r="P51" s="6">
        <f t="shared" si="4"/>
        <v>12.25</v>
      </c>
      <c r="Q51" s="5"/>
    </row>
    <row r="52" spans="1:17" ht="15.75" customHeight="1">
      <c r="A52" s="1">
        <v>47</v>
      </c>
      <c r="B52" s="2" t="s">
        <v>67</v>
      </c>
      <c r="C52" s="3" t="s">
        <v>22</v>
      </c>
      <c r="D52" s="4">
        <v>42845</v>
      </c>
      <c r="E52" s="9">
        <v>2151</v>
      </c>
      <c r="F52" s="4">
        <v>42857</v>
      </c>
      <c r="G52" s="9">
        <v>2168</v>
      </c>
      <c r="H52" s="5">
        <f t="shared" si="5"/>
        <v>17</v>
      </c>
      <c r="I52" s="5">
        <v>203210</v>
      </c>
      <c r="J52" s="5">
        <v>206081</v>
      </c>
      <c r="K52" s="5">
        <v>204008</v>
      </c>
      <c r="L52" s="5">
        <v>206823</v>
      </c>
      <c r="M52" s="6">
        <v>33836</v>
      </c>
      <c r="N52" s="6">
        <v>34130</v>
      </c>
      <c r="O52" s="6">
        <f t="shared" si="3"/>
        <v>294</v>
      </c>
      <c r="P52" s="6">
        <f t="shared" si="4"/>
        <v>12.25</v>
      </c>
      <c r="Q52" s="5"/>
    </row>
    <row r="53" spans="1:17" ht="15.75" customHeight="1">
      <c r="A53" s="1">
        <v>48</v>
      </c>
      <c r="B53" s="2" t="s">
        <v>68</v>
      </c>
      <c r="C53" s="3" t="s">
        <v>22</v>
      </c>
      <c r="D53" s="4">
        <v>42845</v>
      </c>
      <c r="E53" s="9">
        <v>1610</v>
      </c>
      <c r="F53" s="4">
        <v>42857</v>
      </c>
      <c r="G53" s="9">
        <v>1637</v>
      </c>
      <c r="H53" s="5">
        <f t="shared" si="5"/>
        <v>27</v>
      </c>
      <c r="I53" s="5">
        <v>124623</v>
      </c>
      <c r="J53" s="5">
        <v>128408</v>
      </c>
      <c r="K53" s="5">
        <v>125198</v>
      </c>
      <c r="L53" s="5">
        <v>129000</v>
      </c>
      <c r="M53" s="6">
        <v>16291</v>
      </c>
      <c r="N53" s="6">
        <v>16585</v>
      </c>
      <c r="O53" s="6">
        <f t="shared" si="3"/>
        <v>294</v>
      </c>
      <c r="P53" s="6">
        <f t="shared" si="4"/>
        <v>12.25</v>
      </c>
      <c r="Q53" s="5"/>
    </row>
    <row r="54" spans="1:17" ht="15.75" customHeight="1">
      <c r="A54" s="1">
        <v>49</v>
      </c>
      <c r="B54" s="2" t="s">
        <v>69</v>
      </c>
      <c r="C54" s="3" t="s">
        <v>22</v>
      </c>
      <c r="D54" s="4">
        <v>42845</v>
      </c>
      <c r="E54" s="9">
        <v>1244</v>
      </c>
      <c r="F54" s="4">
        <v>42857</v>
      </c>
      <c r="G54" s="9">
        <v>1265</v>
      </c>
      <c r="H54" s="5">
        <f t="shared" si="5"/>
        <v>21</v>
      </c>
      <c r="I54" s="5">
        <v>103563</v>
      </c>
      <c r="J54" s="5">
        <v>106412</v>
      </c>
      <c r="K54" s="5">
        <v>104549</v>
      </c>
      <c r="L54" s="5">
        <v>107424</v>
      </c>
      <c r="M54" s="6">
        <v>16296</v>
      </c>
      <c r="N54" s="6">
        <v>16589</v>
      </c>
      <c r="O54" s="6">
        <f t="shared" si="3"/>
        <v>293</v>
      </c>
      <c r="P54" s="6">
        <f t="shared" si="4"/>
        <v>12.208333333333334</v>
      </c>
      <c r="Q54" s="5"/>
    </row>
    <row r="55" spans="1:17" ht="14.25" customHeight="1">
      <c r="A55" s="1">
        <v>50</v>
      </c>
      <c r="B55" s="2" t="s">
        <v>78</v>
      </c>
      <c r="C55" s="3" t="s">
        <v>22</v>
      </c>
      <c r="D55" s="4">
        <v>42845</v>
      </c>
      <c r="E55" s="9">
        <v>443</v>
      </c>
      <c r="F55" s="4">
        <v>42857</v>
      </c>
      <c r="G55" s="9">
        <v>458</v>
      </c>
      <c r="H55" s="5">
        <f t="shared" si="5"/>
        <v>15</v>
      </c>
      <c r="I55" s="5">
        <v>35678</v>
      </c>
      <c r="J55" s="5">
        <v>37552</v>
      </c>
      <c r="K55" s="5"/>
      <c r="L55" s="5"/>
      <c r="M55" s="6">
        <v>6544</v>
      </c>
      <c r="N55" s="6">
        <v>6857</v>
      </c>
      <c r="O55" s="6">
        <f t="shared" si="3"/>
        <v>313</v>
      </c>
      <c r="P55" s="6">
        <f t="shared" si="4"/>
        <v>13.041666666666666</v>
      </c>
      <c r="Q55" s="5"/>
    </row>
    <row r="56" spans="1:17" ht="14.25" customHeight="1">
      <c r="A56" s="1">
        <v>51</v>
      </c>
      <c r="B56" s="2" t="s">
        <v>70</v>
      </c>
      <c r="C56" s="3" t="s">
        <v>22</v>
      </c>
      <c r="D56" s="4">
        <v>42845</v>
      </c>
      <c r="E56" s="9">
        <v>660</v>
      </c>
      <c r="F56" s="4">
        <v>42857</v>
      </c>
      <c r="G56" s="9">
        <v>682</v>
      </c>
      <c r="H56" s="5">
        <f t="shared" si="5"/>
        <v>22</v>
      </c>
      <c r="I56" s="5">
        <v>53959</v>
      </c>
      <c r="J56" s="5">
        <v>56835</v>
      </c>
      <c r="K56" s="5">
        <v>53204</v>
      </c>
      <c r="L56" s="5">
        <v>56061</v>
      </c>
      <c r="M56" s="5">
        <v>7696</v>
      </c>
      <c r="N56" s="5">
        <v>7989</v>
      </c>
      <c r="O56" s="6">
        <f aca="true" t="shared" si="6" ref="O56:O64">N56-M56</f>
        <v>293</v>
      </c>
      <c r="P56" s="6">
        <f t="shared" si="4"/>
        <v>12.208333333333334</v>
      </c>
      <c r="Q56" s="5"/>
    </row>
    <row r="57" spans="1:17" ht="15" customHeight="1">
      <c r="A57" s="1">
        <v>52</v>
      </c>
      <c r="B57" s="2" t="s">
        <v>71</v>
      </c>
      <c r="C57" s="3" t="s">
        <v>22</v>
      </c>
      <c r="D57" s="4">
        <v>42845</v>
      </c>
      <c r="E57" s="9">
        <v>1886</v>
      </c>
      <c r="F57" s="4">
        <v>42857</v>
      </c>
      <c r="G57" s="9">
        <v>1904</v>
      </c>
      <c r="H57" s="5">
        <f t="shared" si="5"/>
        <v>18</v>
      </c>
      <c r="I57" s="5">
        <v>208855</v>
      </c>
      <c r="J57" s="5">
        <v>211761</v>
      </c>
      <c r="K57" s="5">
        <v>209776</v>
      </c>
      <c r="L57" s="5">
        <v>212708</v>
      </c>
      <c r="M57" s="6">
        <v>34150</v>
      </c>
      <c r="N57" s="6">
        <v>34443</v>
      </c>
      <c r="O57" s="6">
        <f t="shared" si="6"/>
        <v>293</v>
      </c>
      <c r="P57" s="6">
        <f t="shared" si="4"/>
        <v>12.208333333333334</v>
      </c>
      <c r="Q57" s="5"/>
    </row>
    <row r="58" spans="1:17" ht="15.75" customHeight="1">
      <c r="A58" s="1">
        <v>53</v>
      </c>
      <c r="B58" s="2" t="s">
        <v>72</v>
      </c>
      <c r="C58" s="3" t="s">
        <v>22</v>
      </c>
      <c r="D58" s="4">
        <v>42845</v>
      </c>
      <c r="E58" s="9">
        <v>2155</v>
      </c>
      <c r="F58" s="4">
        <v>42857</v>
      </c>
      <c r="G58" s="9">
        <v>2172</v>
      </c>
      <c r="H58" s="5">
        <f t="shared" si="5"/>
        <v>17</v>
      </c>
      <c r="I58" s="5">
        <v>231652</v>
      </c>
      <c r="J58" s="5">
        <v>235281</v>
      </c>
      <c r="K58" s="5">
        <v>231912</v>
      </c>
      <c r="L58" s="5">
        <v>235527</v>
      </c>
      <c r="M58" s="6">
        <v>34243</v>
      </c>
      <c r="N58" s="6">
        <v>34536</v>
      </c>
      <c r="O58" s="6">
        <f t="shared" si="6"/>
        <v>293</v>
      </c>
      <c r="P58" s="6">
        <f t="shared" si="4"/>
        <v>12.208333333333334</v>
      </c>
      <c r="Q58" s="5"/>
    </row>
    <row r="59" spans="1:17" ht="15.75" customHeight="1">
      <c r="A59" s="1">
        <v>54</v>
      </c>
      <c r="B59" s="2" t="s">
        <v>73</v>
      </c>
      <c r="C59" s="3" t="s">
        <v>22</v>
      </c>
      <c r="D59" s="4">
        <v>42845</v>
      </c>
      <c r="E59" s="9">
        <v>1539</v>
      </c>
      <c r="F59" s="4">
        <v>42857</v>
      </c>
      <c r="G59" s="9">
        <v>1569</v>
      </c>
      <c r="H59" s="5">
        <f t="shared" si="5"/>
        <v>30</v>
      </c>
      <c r="I59" s="5">
        <v>144187</v>
      </c>
      <c r="J59" s="5">
        <v>146978</v>
      </c>
      <c r="K59" s="5">
        <v>138862</v>
      </c>
      <c r="L59" s="5">
        <v>141650</v>
      </c>
      <c r="M59" s="6">
        <v>24712</v>
      </c>
      <c r="N59" s="6">
        <v>25006</v>
      </c>
      <c r="O59" s="6">
        <f t="shared" si="6"/>
        <v>294</v>
      </c>
      <c r="P59" s="6">
        <f t="shared" si="4"/>
        <v>12.25</v>
      </c>
      <c r="Q59" s="5"/>
    </row>
    <row r="60" spans="1:17" ht="15.75" customHeight="1">
      <c r="A60" s="1">
        <v>55</v>
      </c>
      <c r="B60" s="2" t="s">
        <v>74</v>
      </c>
      <c r="C60" s="3" t="s">
        <v>22</v>
      </c>
      <c r="D60" s="4">
        <v>42845</v>
      </c>
      <c r="E60" s="9">
        <v>1390</v>
      </c>
      <c r="F60" s="4">
        <v>42857</v>
      </c>
      <c r="G60" s="9">
        <v>1404</v>
      </c>
      <c r="H60" s="5">
        <f t="shared" si="5"/>
        <v>14</v>
      </c>
      <c r="I60" s="5">
        <v>104174</v>
      </c>
      <c r="J60" s="5">
        <v>105597</v>
      </c>
      <c r="K60" s="5">
        <v>72228</v>
      </c>
      <c r="L60" s="5">
        <v>73675</v>
      </c>
      <c r="M60" s="6">
        <v>25397</v>
      </c>
      <c r="N60" s="6">
        <v>25691</v>
      </c>
      <c r="O60" s="6">
        <f t="shared" si="6"/>
        <v>294</v>
      </c>
      <c r="P60" s="6">
        <f t="shared" si="4"/>
        <v>12.25</v>
      </c>
      <c r="Q60" s="5"/>
    </row>
    <row r="61" spans="1:17" ht="15.75" customHeight="1">
      <c r="A61" s="1">
        <v>56</v>
      </c>
      <c r="B61" s="2" t="s">
        <v>77</v>
      </c>
      <c r="C61" s="3" t="s">
        <v>22</v>
      </c>
      <c r="D61" s="4">
        <v>42845</v>
      </c>
      <c r="E61" s="9">
        <v>4245</v>
      </c>
      <c r="F61" s="4">
        <v>42857</v>
      </c>
      <c r="G61" s="9">
        <v>4260</v>
      </c>
      <c r="H61" s="5">
        <f t="shared" si="5"/>
        <v>15</v>
      </c>
      <c r="I61" s="5">
        <v>458753</v>
      </c>
      <c r="J61" s="5">
        <v>462553</v>
      </c>
      <c r="K61" s="5"/>
      <c r="L61" s="5"/>
      <c r="M61" s="6">
        <v>55039</v>
      </c>
      <c r="N61" s="6">
        <v>55320</v>
      </c>
      <c r="O61" s="6">
        <f t="shared" si="6"/>
        <v>281</v>
      </c>
      <c r="P61" s="6">
        <f t="shared" si="4"/>
        <v>11.708333333333334</v>
      </c>
      <c r="Q61" s="5"/>
    </row>
    <row r="62" spans="1:17" ht="16.5" customHeight="1">
      <c r="A62" s="1">
        <v>57</v>
      </c>
      <c r="B62" s="2" t="s">
        <v>76</v>
      </c>
      <c r="C62" s="3" t="s">
        <v>22</v>
      </c>
      <c r="D62" s="4">
        <v>42845</v>
      </c>
      <c r="E62" s="13">
        <v>194</v>
      </c>
      <c r="F62" s="4">
        <v>42857</v>
      </c>
      <c r="G62" s="13">
        <v>198</v>
      </c>
      <c r="H62" s="5">
        <f t="shared" si="5"/>
        <v>4</v>
      </c>
      <c r="I62" s="6">
        <v>16927</v>
      </c>
      <c r="J62" s="6">
        <v>17365</v>
      </c>
      <c r="K62" s="6">
        <v>17198</v>
      </c>
      <c r="L62" s="6">
        <v>17643</v>
      </c>
      <c r="M62" s="6">
        <v>16293</v>
      </c>
      <c r="N62" s="6">
        <v>16586</v>
      </c>
      <c r="O62" s="6">
        <f t="shared" si="6"/>
        <v>293</v>
      </c>
      <c r="P62" s="6">
        <f t="shared" si="4"/>
        <v>12.208333333333334</v>
      </c>
      <c r="Q62" s="5"/>
    </row>
    <row r="63" spans="1:17" ht="16.5" customHeight="1">
      <c r="A63" s="1">
        <v>58</v>
      </c>
      <c r="B63" s="2" t="s">
        <v>80</v>
      </c>
      <c r="C63" s="3" t="s">
        <v>22</v>
      </c>
      <c r="D63" s="4">
        <v>42845</v>
      </c>
      <c r="E63" s="13">
        <v>389</v>
      </c>
      <c r="F63" s="4">
        <v>42857</v>
      </c>
      <c r="G63" s="13">
        <v>402</v>
      </c>
      <c r="H63" s="5">
        <f t="shared" si="5"/>
        <v>13</v>
      </c>
      <c r="I63" s="5">
        <v>47539</v>
      </c>
      <c r="J63" s="5">
        <v>50145</v>
      </c>
      <c r="K63" s="6"/>
      <c r="L63" s="6"/>
      <c r="M63" s="5">
        <v>5695</v>
      </c>
      <c r="N63" s="5">
        <v>6010</v>
      </c>
      <c r="O63" s="6">
        <f t="shared" si="6"/>
        <v>315</v>
      </c>
      <c r="P63" s="6">
        <f t="shared" si="4"/>
        <v>13.125</v>
      </c>
      <c r="Q63" s="5"/>
    </row>
    <row r="64" spans="1:17" ht="15">
      <c r="A64" s="1">
        <v>59</v>
      </c>
      <c r="B64" s="2" t="s">
        <v>75</v>
      </c>
      <c r="C64" s="3" t="s">
        <v>22</v>
      </c>
      <c r="D64" s="4">
        <v>42845</v>
      </c>
      <c r="E64" s="9">
        <v>1363</v>
      </c>
      <c r="F64" s="4">
        <v>42857</v>
      </c>
      <c r="G64" s="9">
        <v>1379</v>
      </c>
      <c r="H64" s="5">
        <f t="shared" si="5"/>
        <v>16</v>
      </c>
      <c r="I64" s="5">
        <v>173184</v>
      </c>
      <c r="J64" s="5">
        <v>176042</v>
      </c>
      <c r="K64" s="5">
        <v>173722</v>
      </c>
      <c r="L64" s="5">
        <v>176584</v>
      </c>
      <c r="M64" s="6">
        <v>25396</v>
      </c>
      <c r="N64" s="6">
        <v>25690</v>
      </c>
      <c r="O64" s="6">
        <f t="shared" si="6"/>
        <v>294</v>
      </c>
      <c r="P64" s="6">
        <f t="shared" si="4"/>
        <v>12.25</v>
      </c>
      <c r="Q64" s="5"/>
    </row>
    <row r="65" ht="1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2017-05-03T13:31:15Z</cp:lastPrinted>
  <dcterms:created xsi:type="dcterms:W3CDTF">2011-12-05T20:30:31Z</dcterms:created>
  <dcterms:modified xsi:type="dcterms:W3CDTF">2017-05-10T10:56:39Z</dcterms:modified>
  <cp:category/>
  <cp:version/>
  <cp:contentType/>
  <cp:contentStatus/>
</cp:coreProperties>
</file>